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33" i="3" l="1"/>
  <c r="F29" i="3"/>
  <c r="F20" i="3"/>
  <c r="F14" i="3"/>
  <c r="F34" i="3" l="1"/>
</calcChain>
</file>

<file path=xl/sharedStrings.xml><?xml version="1.0" encoding="utf-8"?>
<sst xmlns="http://schemas.openxmlformats.org/spreadsheetml/2006/main" count="84" uniqueCount="68">
  <si>
    <t>Завтрак</t>
  </si>
  <si>
    <t>Повидло</t>
  </si>
  <si>
    <t>Хлеб пшеничный</t>
  </si>
  <si>
    <t>Завтрак 2</t>
  </si>
  <si>
    <t>Обед</t>
  </si>
  <si>
    <t>Суп-пюре из картофеля</t>
  </si>
  <si>
    <t>Капуста тушеная</t>
  </si>
  <si>
    <t>Напиток из шиповника</t>
  </si>
  <si>
    <t>Хлеб ржаной</t>
  </si>
  <si>
    <t>Сметана</t>
  </si>
  <si>
    <t>Полдник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</si>
  <si>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</si>
  <si>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</si>
  <si>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</si>
  <si>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</si>
  <si>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</si>
  <si>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</si>
  <si>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</si>
  <si>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</si>
  <si>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</si>
  <si>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</si>
  <si>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</si>
  <si>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</si>
  <si>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</si>
  <si>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</si>
  <si>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</si>
  <si>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</si>
  <si>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</si>
  <si>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</si>
  <si>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</si>
  <si>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</si>
  <si>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</si>
  <si>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</si>
  <si>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</si>
  <si>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</si>
  <si>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</si>
  <si>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</si>
  <si>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</si>
  <si>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</si>
  <si>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</si>
  <si>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8/4</t>
  </si>
  <si>
    <t>36/10</t>
  </si>
  <si>
    <t>29/2</t>
  </si>
  <si>
    <t>7/8</t>
  </si>
  <si>
    <t>11/3</t>
  </si>
  <si>
    <t>37/10</t>
  </si>
  <si>
    <t>40/2</t>
  </si>
  <si>
    <t/>
  </si>
  <si>
    <t>Кисломолочный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</si>
  <si>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</si>
  <si>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</si>
  <si>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</si>
  <si>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</si>
  <si>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</si>
  <si>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</si>
  <si>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</si>
  <si>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</si>
  <si>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</si>
  <si>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</si>
  <si>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</si>
  <si>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602</t>
  </si>
  <si>
    <t>Вафли</t>
  </si>
  <si>
    <t>Каша из хлопьев овсяных "Геркулес" жидкая</t>
  </si>
  <si>
    <t>Какао с молоком сгущенным (2-й вариант)</t>
  </si>
  <si>
    <t>Соки овощные, фруктовые и ягодные</t>
  </si>
  <si>
    <t>Бефстроганов из отварной говядины</t>
  </si>
  <si>
    <t>Гренки из пшеничного хлеба</t>
  </si>
  <si>
    <t>Помидоры порционно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</si>
</sst>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2" fillId="2" borderId="10" xfId="1" applyFill="1" applyBorder="1"/>
    <xf numFmtId="0" fontId="2" fillId="2" borderId="18" xfId="1" applyFill="1" applyBorder="1"/>
    <xf numFmtId="0" fontId="2" fillId="2" borderId="20" xfId="1" applyFill="1" applyBorder="1"/>
    <xf numFmtId="0" fontId="2" fillId="2" borderId="0" xfId="1" applyFill="1"/>
    <xf numFmtId="0" fontId="2" fillId="2" borderId="0" xfId="1" applyFill="1" applyAlignment="1">
      <alignment horizontal="right"/>
    </xf>
    <xf numFmtId="49" fontId="2" fillId="2" borderId="1" xfId="1" applyNumberFormat="1" applyFill="1" applyBorder="1" applyProtection="1">
      <protection locked="0"/>
    </xf>
    <xf numFmtId="14" fontId="2" fillId="2" borderId="1" xfId="1" applyNumberFormat="1" applyFill="1" applyBorder="1" applyProtection="1">
      <protection locked="0"/>
    </xf>
    <xf numFmtId="0" fontId="2" fillId="2" borderId="6" xfId="1" applyFill="1" applyBorder="1" applyAlignment="1">
      <alignment horizontal="center"/>
    </xf>
    <xf numFmtId="0" fontId="2" fillId="2" borderId="7" xfId="1" applyFill="1" applyBorder="1" applyAlignment="1">
      <alignment horizontal="center"/>
    </xf>
    <xf numFmtId="0" fontId="2" fillId="2" borderId="8" xfId="1" applyFill="1" applyBorder="1" applyAlignment="1">
      <alignment horizontal="center"/>
    </xf>
    <xf numFmtId="0" fontId="2" fillId="2" borderId="9" xfId="1" applyFill="1" applyBorder="1"/>
    <xf numFmtId="0" fontId="2" fillId="2" borderId="10" xfId="1" quotePrefix="1" applyFill="1" applyBorder="1" applyProtection="1">
      <protection locked="0"/>
    </xf>
    <xf numFmtId="0" fontId="2" fillId="2" borderId="10" xfId="1" applyFill="1" applyBorder="1" applyAlignment="1" applyProtection="1">
      <alignment wrapText="1"/>
      <protection locked="0"/>
    </xf>
    <xf numFmtId="1" fontId="2" fillId="2" borderId="10" xfId="1" applyNumberFormat="1" applyFill="1" applyBorder="1" applyProtection="1">
      <protection locked="0"/>
    </xf>
    <xf numFmtId="2" fontId="2" fillId="2" borderId="10" xfId="1" applyNumberFormat="1" applyFill="1" applyBorder="1" applyProtection="1">
      <protection locked="0"/>
    </xf>
    <xf numFmtId="1" fontId="2" fillId="2" borderId="11" xfId="1" applyNumberFormat="1" applyFill="1" applyBorder="1" applyProtection="1">
      <protection locked="0"/>
    </xf>
    <xf numFmtId="0" fontId="2" fillId="2" borderId="12" xfId="1" applyFill="1" applyBorder="1"/>
    <xf numFmtId="0" fontId="2" fillId="2" borderId="1" xfId="1" applyFill="1" applyBorder="1" applyProtection="1">
      <protection locked="0"/>
    </xf>
    <xf numFmtId="0" fontId="2" fillId="2" borderId="1" xfId="1" quotePrefix="1" applyFill="1" applyBorder="1" applyProtection="1">
      <protection locked="0"/>
    </xf>
    <xf numFmtId="0" fontId="2" fillId="2" borderId="1" xfId="1" applyFill="1" applyBorder="1" applyAlignment="1" applyProtection="1">
      <alignment wrapText="1"/>
      <protection locked="0"/>
    </xf>
    <xf numFmtId="1" fontId="2" fillId="2" borderId="1" xfId="1" applyNumberFormat="1" applyFill="1" applyBorder="1" applyProtection="1">
      <protection locked="0"/>
    </xf>
    <xf numFmtId="2" fontId="2" fillId="2" borderId="1" xfId="1" applyNumberFormat="1" applyFill="1" applyBorder="1" applyProtection="1">
      <protection locked="0"/>
    </xf>
    <xf numFmtId="1" fontId="2" fillId="2" borderId="13" xfId="1" applyNumberFormat="1" applyFill="1" applyBorder="1" applyProtection="1">
      <protection locked="0"/>
    </xf>
    <xf numFmtId="0" fontId="2" fillId="2" borderId="1" xfId="1" applyFill="1" applyBorder="1"/>
    <xf numFmtId="2" fontId="1" fillId="2" borderId="1" xfId="1" applyNumberFormat="1" applyFont="1" applyFill="1" applyBorder="1" applyProtection="1">
      <protection locked="0"/>
    </xf>
    <xf numFmtId="0" fontId="2" fillId="2" borderId="4" xfId="1" applyFill="1" applyBorder="1" applyProtection="1">
      <protection locked="0"/>
    </xf>
    <xf numFmtId="0" fontId="2" fillId="2" borderId="4" xfId="1" applyFill="1" applyBorder="1" applyAlignment="1" applyProtection="1">
      <alignment wrapText="1"/>
      <protection locked="0"/>
    </xf>
    <xf numFmtId="1" fontId="2" fillId="2" borderId="4" xfId="1" applyNumberFormat="1" applyFill="1" applyBorder="1" applyProtection="1">
      <protection locked="0"/>
    </xf>
    <xf numFmtId="2" fontId="2" fillId="2" borderId="4" xfId="1" applyNumberFormat="1" applyFill="1" applyBorder="1" applyProtection="1">
      <protection locked="0"/>
    </xf>
    <xf numFmtId="1" fontId="2" fillId="2" borderId="14" xfId="1" applyNumberFormat="1" applyFill="1" applyBorder="1" applyProtection="1">
      <protection locked="0"/>
    </xf>
    <xf numFmtId="0" fontId="2" fillId="2" borderId="15" xfId="1" applyFill="1" applyBorder="1"/>
    <xf numFmtId="0" fontId="2" fillId="2" borderId="16" xfId="1" applyFill="1" applyBorder="1" applyProtection="1">
      <protection locked="0"/>
    </xf>
    <xf numFmtId="0" fontId="2" fillId="2" borderId="16" xfId="1" applyFill="1" applyBorder="1" applyAlignment="1" applyProtection="1">
      <alignment wrapText="1"/>
      <protection locked="0"/>
    </xf>
    <xf numFmtId="1" fontId="2" fillId="2" borderId="16" xfId="1" applyNumberFormat="1" applyFill="1" applyBorder="1" applyProtection="1">
      <protection locked="0"/>
    </xf>
    <xf numFmtId="2" fontId="2" fillId="2" borderId="16" xfId="1" applyNumberFormat="1" applyFill="1" applyBorder="1" applyProtection="1">
      <protection locked="0"/>
    </xf>
    <xf numFmtId="1" fontId="2" fillId="2" borderId="17" xfId="1" applyNumberFormat="1" applyFill="1" applyBorder="1" applyProtection="1">
      <protection locked="0"/>
    </xf>
    <xf numFmtId="0" fontId="2" fillId="2" borderId="18" xfId="1" quotePrefix="1" applyFill="1" applyBorder="1" applyProtection="1">
      <protection locked="0"/>
    </xf>
    <xf numFmtId="0" fontId="2" fillId="2" borderId="18" xfId="1" applyFill="1" applyBorder="1" applyAlignment="1" applyProtection="1">
      <alignment wrapText="1"/>
      <protection locked="0"/>
    </xf>
    <xf numFmtId="1" fontId="2" fillId="2" borderId="18" xfId="1" applyNumberFormat="1" applyFill="1" applyBorder="1" applyProtection="1">
      <protection locked="0"/>
    </xf>
    <xf numFmtId="2" fontId="2" fillId="2" borderId="18" xfId="1" applyNumberFormat="1" applyFill="1" applyBorder="1" applyProtection="1">
      <protection locked="0"/>
    </xf>
    <xf numFmtId="1" fontId="2" fillId="2" borderId="19" xfId="1" applyNumberForma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0" fontId="2" fillId="2" borderId="4" xfId="1" quotePrefix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0" fontId="2" fillId="2" borderId="18" xfId="1" applyFill="1" applyBorder="1" applyProtection="1">
      <protection locked="0"/>
    </xf>
    <xf numFmtId="0" fontId="2" fillId="2" borderId="10" xfId="1" applyFill="1" applyBorder="1" applyProtection="1">
      <protection locked="0"/>
    </xf>
    <xf numFmtId="0" fontId="2" fillId="2" borderId="2" xfId="1" applyFill="1" applyBorder="1" applyAlignment="1" applyProtection="1">
      <protection locked="0"/>
    </xf>
    <xf numFmtId="0" fontId="2" fillId="2" borderId="3" xfId="1" applyFill="1" applyBorder="1" applyAlignment="1" applyProtection="1">
      <protection locked="0"/>
    </xf>
    <xf numFmtId="0" fontId="2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9"/>
  <sheetViews>
    <sheetView showGridLines="0" tabSelected="1" view="pageBreakPreview" zoomScale="60" zoomScaleNormal="100" workbookViewId="0">
      <selection activeCell="H27" sqref="H27"/>
    </sheetView>
  </sheetViews>
  <sheetFormatPr defaultRowHeight="15" x14ac:dyDescent="0.25"/>
  <cols>
    <col min="1" max="1" width="12.140625" style="4" customWidth="1"/>
    <col min="2" max="2" width="11.5703125" style="4" customWidth="1"/>
    <col min="3" max="3" width="8" style="4" customWidth="1"/>
    <col min="4" max="4" width="41.5703125" style="4" customWidth="1"/>
    <col min="5" max="5" width="10.140625" style="4" customWidth="1"/>
    <col min="6" max="6" width="9.140625" style="4"/>
    <col min="7" max="7" width="13.42578125" style="4" customWidth="1"/>
    <col min="8" max="8" width="7.7109375" style="4" customWidth="1"/>
    <col min="9" max="9" width="7.85546875" style="4" customWidth="1"/>
    <col min="10" max="10" width="15" style="4" customWidth="1"/>
    <col min="11" max="16384" width="9.140625" style="4"/>
  </cols>
  <sheetData>
    <row r="1" spans="1:10" x14ac:dyDescent="0.25">
      <c r="A1" s="4" t="s">
        <v>49</v>
      </c>
      <c r="G1" s="5" t="s">
        <v>50</v>
      </c>
      <c r="J1" s="4" t="s">
        <v>51</v>
      </c>
    </row>
    <row r="2" spans="1:10" x14ac:dyDescent="0.25">
      <c r="A2" s="4" t="s">
        <v>52</v>
      </c>
      <c r="J2" s="4" t="s">
        <v>53</v>
      </c>
    </row>
    <row r="3" spans="1:10" x14ac:dyDescent="0.25">
      <c r="A3" s="4" t="s">
        <v>54</v>
      </c>
      <c r="G3" s="4" t="s">
        <v>55</v>
      </c>
    </row>
    <row r="4" spans="1:10" x14ac:dyDescent="0.25">
      <c r="H4" s="4" t="s">
        <v>56</v>
      </c>
    </row>
    <row r="6" spans="1:10" x14ac:dyDescent="0.25">
      <c r="A6" s="4" t="s">
        <v>11</v>
      </c>
      <c r="B6" s="47" t="s">
        <v>59</v>
      </c>
      <c r="C6" s="48"/>
      <c r="D6" s="49"/>
      <c r="E6" s="4" t="s">
        <v>13</v>
      </c>
      <c r="F6" s="6"/>
      <c r="I6" s="4" t="s">
        <v>14</v>
      </c>
      <c r="J6" s="7">
        <v>45250</v>
      </c>
    </row>
    <row r="7" spans="1:10" ht="7.5" customHeight="1" thickBot="1" x14ac:dyDescent="0.3"/>
    <row r="8" spans="1:10" ht="15.75" thickBot="1" x14ac:dyDescent="0.3">
      <c r="A8" s="8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20</v>
      </c>
      <c r="G8" s="9" t="s">
        <v>21</v>
      </c>
      <c r="H8" s="9" t="s">
        <v>22</v>
      </c>
      <c r="I8" s="9" t="s">
        <v>23</v>
      </c>
      <c r="J8" s="10" t="s">
        <v>24</v>
      </c>
    </row>
    <row r="9" spans="1:10" ht="30" x14ac:dyDescent="0.25">
      <c r="A9" s="11" t="s">
        <v>0</v>
      </c>
      <c r="B9" s="1" t="s">
        <v>25</v>
      </c>
      <c r="C9" s="12" t="s">
        <v>40</v>
      </c>
      <c r="D9" s="13" t="s">
        <v>62</v>
      </c>
      <c r="E9" s="14">
        <v>160</v>
      </c>
      <c r="F9" s="15">
        <v>13.26</v>
      </c>
      <c r="G9" s="14">
        <v>164.48454239999998</v>
      </c>
      <c r="H9" s="14">
        <v>5.0999999999999996</v>
      </c>
      <c r="I9" s="14">
        <v>5.93</v>
      </c>
      <c r="J9" s="16">
        <v>23.33</v>
      </c>
    </row>
    <row r="10" spans="1:10" x14ac:dyDescent="0.25">
      <c r="A10" s="17"/>
      <c r="B10" s="18"/>
      <c r="C10" s="19" t="s">
        <v>12</v>
      </c>
      <c r="D10" s="20" t="s">
        <v>1</v>
      </c>
      <c r="E10" s="21">
        <v>10</v>
      </c>
      <c r="F10" s="22">
        <v>2.67</v>
      </c>
      <c r="G10" s="21">
        <v>25.15</v>
      </c>
      <c r="H10" s="21">
        <v>0.04</v>
      </c>
      <c r="I10" s="21">
        <v>0</v>
      </c>
      <c r="J10" s="23">
        <v>6.6</v>
      </c>
    </row>
    <row r="11" spans="1:10" ht="30" x14ac:dyDescent="0.25">
      <c r="A11" s="17"/>
      <c r="B11" s="24" t="s">
        <v>26</v>
      </c>
      <c r="C11" s="19" t="s">
        <v>41</v>
      </c>
      <c r="D11" s="20" t="s">
        <v>63</v>
      </c>
      <c r="E11" s="21">
        <v>190</v>
      </c>
      <c r="F11" s="22">
        <v>16.170000000000002</v>
      </c>
      <c r="G11" s="21">
        <v>128.0288856</v>
      </c>
      <c r="H11" s="21">
        <v>3.46</v>
      </c>
      <c r="I11" s="21">
        <v>3.18</v>
      </c>
      <c r="J11" s="23">
        <v>22.89</v>
      </c>
    </row>
    <row r="12" spans="1:10" x14ac:dyDescent="0.25">
      <c r="A12" s="17"/>
      <c r="B12" s="24" t="s">
        <v>27</v>
      </c>
      <c r="C12" s="19" t="s">
        <v>12</v>
      </c>
      <c r="D12" s="20" t="s">
        <v>2</v>
      </c>
      <c r="E12" s="21">
        <v>20</v>
      </c>
      <c r="F12" s="22">
        <v>0.91</v>
      </c>
      <c r="G12" s="21">
        <v>44.780199999999994</v>
      </c>
      <c r="H12" s="21">
        <v>1.32</v>
      </c>
      <c r="I12" s="21">
        <v>0.13</v>
      </c>
      <c r="J12" s="23">
        <v>9.3800000000000008</v>
      </c>
    </row>
    <row r="13" spans="1:10" x14ac:dyDescent="0.25">
      <c r="A13" s="17"/>
      <c r="B13" s="24" t="s">
        <v>28</v>
      </c>
      <c r="C13" s="18"/>
      <c r="D13" s="20"/>
      <c r="E13" s="21"/>
      <c r="F13" s="22"/>
      <c r="G13" s="21"/>
      <c r="H13" s="21"/>
      <c r="I13" s="21"/>
      <c r="J13" s="23"/>
    </row>
    <row r="14" spans="1:10" x14ac:dyDescent="0.25">
      <c r="A14" s="17"/>
      <c r="B14" s="18"/>
      <c r="C14" s="18"/>
      <c r="D14" s="20"/>
      <c r="E14" s="21"/>
      <c r="F14" s="25">
        <f>SUM(F9:F13)</f>
        <v>33.01</v>
      </c>
      <c r="G14" s="21"/>
      <c r="H14" s="21"/>
      <c r="I14" s="21"/>
      <c r="J14" s="23"/>
    </row>
    <row r="15" spans="1:10" x14ac:dyDescent="0.25">
      <c r="A15" s="17"/>
      <c r="B15" s="26"/>
      <c r="C15" s="26"/>
      <c r="D15" s="27"/>
      <c r="E15" s="28"/>
      <c r="F15" s="29"/>
      <c r="G15" s="28"/>
      <c r="H15" s="28"/>
      <c r="I15" s="28"/>
      <c r="J15" s="30"/>
    </row>
    <row r="16" spans="1:10" x14ac:dyDescent="0.25">
      <c r="A16" s="17"/>
      <c r="B16" s="26"/>
      <c r="C16" s="26"/>
      <c r="D16" s="27"/>
      <c r="E16" s="28"/>
      <c r="F16" s="29"/>
      <c r="G16" s="28"/>
      <c r="H16" s="28"/>
      <c r="I16" s="28"/>
      <c r="J16" s="30"/>
    </row>
    <row r="17" spans="1:10" ht="15.75" thickBot="1" x14ac:dyDescent="0.3">
      <c r="A17" s="31"/>
      <c r="B17" s="32"/>
      <c r="C17" s="32"/>
      <c r="D17" s="33"/>
      <c r="E17" s="34"/>
      <c r="F17" s="35"/>
      <c r="G17" s="34"/>
      <c r="H17" s="34"/>
      <c r="I17" s="34"/>
      <c r="J17" s="36"/>
    </row>
    <row r="18" spans="1:10" x14ac:dyDescent="0.25">
      <c r="A18" s="11" t="s">
        <v>3</v>
      </c>
      <c r="B18" s="1" t="s">
        <v>28</v>
      </c>
      <c r="C18" s="12"/>
      <c r="D18" s="13"/>
      <c r="E18" s="14"/>
      <c r="F18" s="15"/>
      <c r="G18" s="14"/>
      <c r="H18" s="14"/>
      <c r="I18" s="14"/>
      <c r="J18" s="16"/>
    </row>
    <row r="19" spans="1:10" x14ac:dyDescent="0.25">
      <c r="A19" s="17"/>
      <c r="B19" s="18"/>
      <c r="C19" s="37" t="s">
        <v>12</v>
      </c>
      <c r="D19" s="38" t="s">
        <v>64</v>
      </c>
      <c r="E19" s="39">
        <v>200</v>
      </c>
      <c r="F19" s="40">
        <v>15.84</v>
      </c>
      <c r="G19" s="39">
        <v>86.47999999999999</v>
      </c>
      <c r="H19" s="39">
        <v>1</v>
      </c>
      <c r="I19" s="39">
        <v>0.2</v>
      </c>
      <c r="J19" s="41">
        <v>20.6</v>
      </c>
    </row>
    <row r="20" spans="1:10" ht="15.75" thickBot="1" x14ac:dyDescent="0.3">
      <c r="A20" s="31"/>
      <c r="B20" s="32"/>
      <c r="C20" s="32"/>
      <c r="D20" s="33"/>
      <c r="E20" s="34"/>
      <c r="F20" s="42">
        <f>F19</f>
        <v>15.84</v>
      </c>
      <c r="G20" s="34"/>
      <c r="H20" s="34"/>
      <c r="I20" s="34"/>
      <c r="J20" s="36"/>
    </row>
    <row r="21" spans="1:10" x14ac:dyDescent="0.25">
      <c r="A21" s="17" t="s">
        <v>4</v>
      </c>
      <c r="B21" s="2" t="s">
        <v>29</v>
      </c>
      <c r="C21" s="12" t="s">
        <v>12</v>
      </c>
      <c r="D21" s="13" t="s">
        <v>67</v>
      </c>
      <c r="E21" s="14">
        <v>60</v>
      </c>
      <c r="F21" s="15">
        <v>5.07</v>
      </c>
      <c r="G21" s="14">
        <v>15.246840000000001</v>
      </c>
      <c r="H21" s="14">
        <v>0.65</v>
      </c>
      <c r="I21" s="14">
        <v>0.12</v>
      </c>
      <c r="J21" s="16">
        <v>3.06</v>
      </c>
    </row>
    <row r="22" spans="1:10" x14ac:dyDescent="0.25">
      <c r="A22" s="17"/>
      <c r="B22" s="24" t="s">
        <v>30</v>
      </c>
      <c r="C22" s="19" t="s">
        <v>42</v>
      </c>
      <c r="D22" s="20" t="s">
        <v>5</v>
      </c>
      <c r="E22" s="21">
        <v>180</v>
      </c>
      <c r="F22" s="22">
        <v>10.72</v>
      </c>
      <c r="G22" s="21">
        <v>80.166212999999999</v>
      </c>
      <c r="H22" s="21">
        <v>2.31</v>
      </c>
      <c r="I22" s="21">
        <v>2.64</v>
      </c>
      <c r="J22" s="23">
        <v>12.06</v>
      </c>
    </row>
    <row r="23" spans="1:10" x14ac:dyDescent="0.25">
      <c r="A23" s="17"/>
      <c r="B23" s="24" t="s">
        <v>31</v>
      </c>
      <c r="C23" s="19" t="s">
        <v>43</v>
      </c>
      <c r="D23" s="20" t="s">
        <v>65</v>
      </c>
      <c r="E23" s="21">
        <v>70</v>
      </c>
      <c r="F23" s="22">
        <v>38</v>
      </c>
      <c r="G23" s="21">
        <v>171.46850000000003</v>
      </c>
      <c r="H23" s="21">
        <v>11.29</v>
      </c>
      <c r="I23" s="21">
        <v>12.04</v>
      </c>
      <c r="J23" s="23">
        <v>4.62</v>
      </c>
    </row>
    <row r="24" spans="1:10" x14ac:dyDescent="0.25">
      <c r="A24" s="17"/>
      <c r="B24" s="24" t="s">
        <v>32</v>
      </c>
      <c r="C24" s="19" t="s">
        <v>44</v>
      </c>
      <c r="D24" s="20" t="s">
        <v>6</v>
      </c>
      <c r="E24" s="21">
        <v>130</v>
      </c>
      <c r="F24" s="22">
        <v>12.41</v>
      </c>
      <c r="G24" s="21">
        <v>87.63372713333338</v>
      </c>
      <c r="H24" s="21">
        <v>3.03</v>
      </c>
      <c r="I24" s="21">
        <v>2.4700000000000002</v>
      </c>
      <c r="J24" s="23">
        <v>15.04</v>
      </c>
    </row>
    <row r="25" spans="1:10" x14ac:dyDescent="0.25">
      <c r="A25" s="17"/>
      <c r="B25" s="24" t="s">
        <v>33</v>
      </c>
      <c r="C25" s="19" t="s">
        <v>45</v>
      </c>
      <c r="D25" s="20" t="s">
        <v>7</v>
      </c>
      <c r="E25" s="21">
        <v>200</v>
      </c>
      <c r="F25" s="22">
        <v>5.27</v>
      </c>
      <c r="G25" s="21">
        <v>55.735010000000003</v>
      </c>
      <c r="H25" s="21">
        <v>0.24</v>
      </c>
      <c r="I25" s="21">
        <v>0.1</v>
      </c>
      <c r="J25" s="23">
        <v>14.6</v>
      </c>
    </row>
    <row r="26" spans="1:10" x14ac:dyDescent="0.25">
      <c r="A26" s="17"/>
      <c r="B26" s="24" t="s">
        <v>34</v>
      </c>
      <c r="C26" s="19" t="s">
        <v>12</v>
      </c>
      <c r="D26" s="20" t="s">
        <v>8</v>
      </c>
      <c r="E26" s="21">
        <v>50</v>
      </c>
      <c r="F26" s="22">
        <v>2.16</v>
      </c>
      <c r="G26" s="21">
        <v>96.69</v>
      </c>
      <c r="H26" s="21">
        <v>3.3</v>
      </c>
      <c r="I26" s="21">
        <v>0.6</v>
      </c>
      <c r="J26" s="23">
        <v>20.85</v>
      </c>
    </row>
    <row r="27" spans="1:10" x14ac:dyDescent="0.25">
      <c r="A27" s="17"/>
      <c r="B27" s="24" t="s">
        <v>35</v>
      </c>
      <c r="C27" s="19" t="s">
        <v>46</v>
      </c>
      <c r="D27" s="20" t="s">
        <v>66</v>
      </c>
      <c r="E27" s="21">
        <v>20</v>
      </c>
      <c r="F27" s="22">
        <v>1.0900000000000001</v>
      </c>
      <c r="G27" s="21">
        <v>53.740344</v>
      </c>
      <c r="H27" s="21">
        <v>1.71</v>
      </c>
      <c r="I27" s="21">
        <v>0.17</v>
      </c>
      <c r="J27" s="23">
        <v>11.31</v>
      </c>
    </row>
    <row r="28" spans="1:10" x14ac:dyDescent="0.25">
      <c r="A28" s="17"/>
      <c r="B28" s="26"/>
      <c r="C28" s="43" t="s">
        <v>12</v>
      </c>
      <c r="D28" s="27" t="s">
        <v>9</v>
      </c>
      <c r="E28" s="28">
        <v>10</v>
      </c>
      <c r="F28" s="29">
        <v>2.15</v>
      </c>
      <c r="G28" s="28">
        <v>14.235720000000001</v>
      </c>
      <c r="H28" s="28">
        <v>0.24</v>
      </c>
      <c r="I28" s="28">
        <v>1.32</v>
      </c>
      <c r="J28" s="30">
        <v>0.31</v>
      </c>
    </row>
    <row r="29" spans="1:10" ht="15.75" thickBot="1" x14ac:dyDescent="0.3">
      <c r="A29" s="31"/>
      <c r="B29" s="32"/>
      <c r="C29" s="32"/>
      <c r="D29" s="33"/>
      <c r="E29" s="34"/>
      <c r="F29" s="42">
        <f>SUM(F21:F28)</f>
        <v>76.87</v>
      </c>
      <c r="G29" s="34"/>
      <c r="H29" s="34"/>
      <c r="I29" s="34"/>
      <c r="J29" s="36"/>
    </row>
    <row r="30" spans="1:10" x14ac:dyDescent="0.25">
      <c r="A30" s="11" t="s">
        <v>10</v>
      </c>
      <c r="B30" s="1" t="s">
        <v>36</v>
      </c>
      <c r="C30" s="19" t="s">
        <v>60</v>
      </c>
      <c r="D30" s="20" t="s">
        <v>61</v>
      </c>
      <c r="E30" s="21">
        <v>50</v>
      </c>
      <c r="F30" s="22">
        <v>10.58</v>
      </c>
      <c r="G30" s="21">
        <v>57.820000000000007</v>
      </c>
      <c r="H30" s="21">
        <v>1.1499999999999999</v>
      </c>
      <c r="I30" s="21">
        <v>5.85</v>
      </c>
      <c r="J30" s="23">
        <v>0.27</v>
      </c>
    </row>
    <row r="31" spans="1:10" x14ac:dyDescent="0.25">
      <c r="A31" s="17"/>
      <c r="B31" s="2" t="s">
        <v>33</v>
      </c>
      <c r="C31" s="19" t="s">
        <v>47</v>
      </c>
      <c r="D31" s="20" t="s">
        <v>48</v>
      </c>
      <c r="E31" s="21">
        <v>200</v>
      </c>
      <c r="F31" s="22">
        <v>6</v>
      </c>
      <c r="G31" s="21">
        <v>45.317599999999999</v>
      </c>
      <c r="H31" s="21">
        <v>1.1299999999999999</v>
      </c>
      <c r="I31" s="21">
        <v>0.53</v>
      </c>
      <c r="J31" s="23">
        <v>10.19</v>
      </c>
    </row>
    <row r="32" spans="1:10" x14ac:dyDescent="0.25">
      <c r="A32" s="17"/>
      <c r="B32" s="26"/>
      <c r="C32" s="43" t="s">
        <v>12</v>
      </c>
      <c r="D32" s="27" t="s">
        <v>2</v>
      </c>
      <c r="E32" s="28">
        <v>50</v>
      </c>
      <c r="F32" s="29">
        <v>2.2799999999999998</v>
      </c>
      <c r="G32" s="28">
        <v>111.95049999999999</v>
      </c>
      <c r="H32" s="28">
        <v>3.31</v>
      </c>
      <c r="I32" s="28">
        <v>0.33</v>
      </c>
      <c r="J32" s="30">
        <v>23.45</v>
      </c>
    </row>
    <row r="33" spans="1:10" x14ac:dyDescent="0.25">
      <c r="A33" s="17"/>
      <c r="B33" s="26"/>
      <c r="C33" s="43"/>
      <c r="D33" s="27"/>
      <c r="E33" s="28"/>
      <c r="F33" s="44">
        <f>SUM(F30:F32)</f>
        <v>18.86</v>
      </c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42">
        <f>F33+F29+F20+F14</f>
        <v>144.58000000000001</v>
      </c>
      <c r="G34" s="34"/>
      <c r="H34" s="34"/>
      <c r="I34" s="34"/>
      <c r="J34" s="36"/>
    </row>
    <row r="35" spans="1:10" x14ac:dyDescent="0.25">
      <c r="A35" s="17" t="s">
        <v>37</v>
      </c>
      <c r="B35" s="1" t="s">
        <v>25</v>
      </c>
      <c r="C35" s="45"/>
      <c r="D35" s="38"/>
      <c r="E35" s="39"/>
      <c r="F35" s="40"/>
      <c r="G35" s="39"/>
      <c r="H35" s="39"/>
      <c r="I35" s="39"/>
      <c r="J35" s="41"/>
    </row>
    <row r="36" spans="1:10" x14ac:dyDescent="0.25">
      <c r="A36" s="17"/>
      <c r="B36" s="24" t="s">
        <v>32</v>
      </c>
      <c r="C36" s="18"/>
      <c r="D36" s="20"/>
      <c r="E36" s="21"/>
      <c r="F36" s="22"/>
      <c r="G36" s="21"/>
      <c r="H36" s="21"/>
      <c r="I36" s="21"/>
      <c r="J36" s="23"/>
    </row>
    <row r="37" spans="1:10" x14ac:dyDescent="0.25">
      <c r="A37" s="17"/>
      <c r="B37" s="24" t="s">
        <v>33</v>
      </c>
      <c r="C37" s="18"/>
      <c r="D37" s="20"/>
      <c r="E37" s="21"/>
      <c r="F37" s="22"/>
      <c r="G37" s="21"/>
      <c r="H37" s="21"/>
      <c r="I37" s="21"/>
      <c r="J37" s="23"/>
    </row>
    <row r="38" spans="1:10" x14ac:dyDescent="0.25">
      <c r="A38" s="17"/>
      <c r="B38" s="24" t="s">
        <v>27</v>
      </c>
      <c r="C38" s="18"/>
      <c r="D38" s="20"/>
      <c r="E38" s="21"/>
      <c r="F38" s="22"/>
      <c r="G38" s="21"/>
      <c r="H38" s="21"/>
      <c r="I38" s="21"/>
      <c r="J38" s="23"/>
    </row>
    <row r="39" spans="1:10" x14ac:dyDescent="0.25">
      <c r="A39" s="17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  <row r="41" spans="1:10" x14ac:dyDescent="0.25">
      <c r="A41" s="11" t="s">
        <v>38</v>
      </c>
      <c r="B41" s="1" t="s">
        <v>39</v>
      </c>
      <c r="C41" s="46"/>
      <c r="D41" s="13"/>
      <c r="E41" s="14"/>
      <c r="F41" s="15"/>
      <c r="G41" s="14"/>
      <c r="H41" s="14"/>
      <c r="I41" s="14"/>
      <c r="J41" s="16"/>
    </row>
    <row r="42" spans="1:10" x14ac:dyDescent="0.25">
      <c r="A42" s="17"/>
      <c r="B42" s="2" t="s">
        <v>36</v>
      </c>
      <c r="C42" s="45"/>
      <c r="D42" s="38"/>
      <c r="E42" s="39"/>
      <c r="F42" s="40"/>
      <c r="G42" s="39"/>
      <c r="H42" s="39"/>
      <c r="I42" s="39"/>
      <c r="J42" s="41"/>
    </row>
    <row r="43" spans="1:10" x14ac:dyDescent="0.25">
      <c r="A43" s="17"/>
      <c r="B43" s="2" t="s">
        <v>33</v>
      </c>
      <c r="C43" s="18"/>
      <c r="D43" s="20"/>
      <c r="E43" s="21"/>
      <c r="F43" s="22"/>
      <c r="G43" s="21"/>
      <c r="H43" s="21"/>
      <c r="I43" s="21"/>
      <c r="J43" s="23"/>
    </row>
    <row r="44" spans="1:10" x14ac:dyDescent="0.25">
      <c r="A44" s="17"/>
      <c r="B44" s="3" t="s">
        <v>28</v>
      </c>
      <c r="C44" s="26"/>
      <c r="D44" s="27"/>
      <c r="E44" s="28"/>
      <c r="F44" s="29"/>
      <c r="G44" s="28"/>
      <c r="H44" s="28"/>
      <c r="I44" s="28"/>
      <c r="J44" s="30"/>
    </row>
    <row r="45" spans="1:10" x14ac:dyDescent="0.25">
      <c r="A45" s="17"/>
      <c r="B45" s="26"/>
      <c r="C45" s="26"/>
      <c r="D45" s="27"/>
      <c r="E45" s="28"/>
      <c r="F45" s="29"/>
      <c r="G45" s="28"/>
      <c r="H45" s="28"/>
      <c r="I45" s="28"/>
      <c r="J45" s="30"/>
    </row>
    <row r="46" spans="1:10" ht="15.75" thickBot="1" x14ac:dyDescent="0.3">
      <c r="A46" s="31"/>
      <c r="B46" s="32"/>
      <c r="C46" s="32"/>
      <c r="D46" s="33"/>
      <c r="E46" s="34"/>
      <c r="F46" s="35"/>
      <c r="G46" s="34"/>
      <c r="H46" s="34"/>
      <c r="I46" s="34"/>
      <c r="J46" s="36"/>
    </row>
    <row r="48" spans="1:10" x14ac:dyDescent="0.25">
      <c r="A48" s="4" t="s">
        <v>57</v>
      </c>
    </row>
    <row r="49" spans="1:1" x14ac:dyDescent="0.25">
      <c r="A49" s="4" t="s">
        <v>58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2023-09-22T10:19:57Z</cp:lastPrinted>
  <dcterms:created xsi:type="dcterms:W3CDTF">2002-09-22T07:35:02Z</dcterms:created>
  <dcterms:modified xsi:type="dcterms:W3CDTF">2023-10-17T05:49:06Z</dcterms:modified>
</cp:coreProperties>
</file>